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O_Kohaerenz_2021\"/>
    </mc:Choice>
  </mc:AlternateContent>
  <bookViews>
    <workbookView xWindow="13920" yWindow="-210" windowWidth="3750" windowHeight="8295"/>
  </bookViews>
  <sheets>
    <sheet name="EO_Anderungsantrag" sheetId="46" r:id="rId1"/>
    <sheet name="Tabelle1" sheetId="45" r:id="rId2"/>
  </sheets>
  <externalReferences>
    <externalReference r:id="rId3"/>
  </externalReferences>
  <definedNames>
    <definedName name="_xlnm.Print_Area" localSheetId="0">EO_Anderungsantrag!$B$4:$S$80</definedName>
    <definedName name="_xlnm.Print_Titles" localSheetId="0">EO_Anderungsantrag!$10:$17</definedName>
    <definedName name="Tabelle_Datensätze1" localSheetId="0">#REF!</definedName>
    <definedName name="Tabelle_Datensätze1">#REF!</definedName>
    <definedName name="Tabelle_Erf">[1]!Tabelle32356792345[#Data]</definedName>
    <definedName name="Tebelle_Daten1" localSheetId="0">#REF!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Q47" i="46" l="1"/>
  <c r="Q52" i="46" l="1"/>
  <c r="Q53" i="46" s="1"/>
  <c r="Q54" i="46" s="1"/>
</calcChain>
</file>

<file path=xl/sharedStrings.xml><?xml version="1.0" encoding="utf-8"?>
<sst xmlns="http://schemas.openxmlformats.org/spreadsheetml/2006/main" count="88" uniqueCount="81">
  <si>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</si>
  <si>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</si>
  <si>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</si>
  <si>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</si>
  <si>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</si>
  <si>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</si>
  <si>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Ansprechperson(en):</t>
  </si>
  <si>
    <t xml:space="preserve"> Antrag für Erzeugerorganisationen</t>
  </si>
  <si>
    <t>im Sektor Obst &amp; Gemüse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</si>
  <si>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</si>
  <si>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t>…</t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</si>
  <si>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</si>
  <si>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 xml:space="preserve">Sonstige Beilagen: </t>
  </si>
  <si>
    <t>Rechtsgültige Zeichnung</t>
  </si>
  <si>
    <t>Klienten-Nr.:</t>
  </si>
  <si>
    <t xml:space="preserve"> 1.  Angaben zum Operationellen Programm:</t>
  </si>
  <si>
    <t xml:space="preserve"> Datum der Genehmigung des Operationellen Programms:</t>
  </si>
  <si>
    <t xml:space="preserve"> Datum der letzten genehmigten Änderung des Operationellen Programms:</t>
  </si>
  <si>
    <t>Info: Die Beilagen sind ein integraler Bestandteil dieses Antrags!</t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</si>
  <si>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</si>
  <si>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t xml:space="preserve"> Antragsteller  (Name / Anschrift der EO ggfs. Stempel):</t>
  </si>
  <si>
    <t>Feld</t>
  </si>
  <si>
    <t>https://www.ama.at/Allgemein/Datenschutzerklaerung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</si>
  <si>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</si>
  <si>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</si>
  <si>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</si>
  <si>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t>Notwendigkeitsprüfungen</t>
  </si>
  <si>
    <t>Bedarfsanalysen</t>
  </si>
  <si>
    <t>Kosten-Nutzenanalysen</t>
  </si>
  <si>
    <t>X</t>
  </si>
  <si>
    <t xml:space="preserve">  E-Mail:</t>
  </si>
  <si>
    <t xml:space="preserve">  Telefon Nr.:</t>
  </si>
  <si>
    <r>
      <t xml:space="preserve">Datenschutzerklärung: Informationen zur Verarbeitung Ihrer Daten sowie zur Veröffentlichung von 
Zahlungen finden Sie unter folgender Adresse: </t>
    </r>
    <r>
      <rPr>
        <u/>
        <sz val="10.5"/>
        <rFont val="Arial"/>
        <family val="2"/>
      </rPr>
      <t>www.ama.at/datenschutzerklaerung</t>
    </r>
  </si>
  <si>
    <t xml:space="preserve"> Folgeantrag des Jahres:</t>
  </si>
  <si>
    <r>
      <t>Info: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</si>
  <si>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</si>
  <si>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t>Info:</t>
  </si>
  <si>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Name, Adresse und PLZ/Ort (Zeile 19 - 21).</t>
    </r>
  </si>
  <si>
    <r>
      <t xml:space="preserve">Info:  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</si>
  <si>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 xml:space="preserve">Info:   </t>
    </r>
    <r>
      <rPr>
        <sz val="11"/>
        <color theme="1"/>
        <rFont val="Calibri"/>
        <family val="2"/>
        <scheme val="minor"/>
      </rPr>
      <t>Beginn Seite 2 von 2</t>
    </r>
  </si>
  <si>
    <r>
      <t xml:space="preserve">Info:   </t>
    </r>
    <r>
      <rPr>
        <sz val="10"/>
        <color theme="1"/>
        <rFont val="Calibri"/>
        <family val="2"/>
        <scheme val="minor"/>
      </rPr>
      <t>Automatische Berechnung!</t>
    </r>
  </si>
  <si>
    <t xml:space="preserve">Antrags-Nr.: </t>
  </si>
  <si>
    <t xml:space="preserve"> 1. unterjähriger Änderungsantrag des Jahres:</t>
  </si>
  <si>
    <t xml:space="preserve"> 2. unterjähriger Änderungsantrag des Jahres:</t>
  </si>
  <si>
    <t xml:space="preserve"> Differenz zur maximalen Förderhöhe:</t>
  </si>
  <si>
    <t xml:space="preserve"> Vorliegender Antrag bezieht sich auf Kosten in der Höhe von:</t>
  </si>
  <si>
    <t xml:space="preserve"> Es wird eine Pauschale (max. 2 % a.H. von den Kosten) beantragt in der Höhe von:</t>
  </si>
  <si>
    <t>Antrag auf Änderung des 
Operationellen Programms</t>
  </si>
  <si>
    <t>bis</t>
  </si>
  <si>
    <r>
      <rPr>
        <sz val="10"/>
        <color theme="1"/>
        <rFont val="Arial"/>
        <family val="2"/>
      </rPr>
      <t xml:space="preserve"> Wert der vermarkteten Erzeugung im zu Grunde liegenden Referenzzeitraum </t>
    </r>
    <r>
      <rPr>
        <sz val="10.5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 (gem. Art. 22 sowie 23 der Verordnung (EG) Nr. 2017/891):</t>
    </r>
  </si>
  <si>
    <t xml:space="preserve"> Summe der beantragten Kosten:</t>
  </si>
  <si>
    <r>
      <t xml:space="preserve"> 4.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</si>
  <si>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r>
      <t xml:space="preserve"> Beim vorliegenden Antrag handelt es sich um folgende Änderung: </t>
    </r>
    <r>
      <rPr>
        <sz val="11"/>
        <rFont val="Arial Narrow"/>
        <family val="2"/>
      </rPr>
      <t>(bitte ankreuzen)</t>
    </r>
  </si>
  <si>
    <t>Info: Einreichfrist: 15.09. für Anträge für das Folgejahr und 15.10. für Anträge innerhalb des laufenden Abwicklungsjahres</t>
  </si>
  <si>
    <r>
      <t xml:space="preserve">Info:   </t>
    </r>
    <r>
      <rPr>
        <sz val="10"/>
        <color theme="1"/>
        <rFont val="Calibri"/>
        <family val="2"/>
        <scheme val="minor"/>
      </rPr>
      <t>Zutreffendes bitte ankreuzen und das entsprechende Jahr angeben.</t>
    </r>
  </si>
  <si>
    <t xml:space="preserve"> Durchführungszeitraum des Operationellen Programms:</t>
  </si>
  <si>
    <t>Eingeholte Angebote</t>
  </si>
  <si>
    <t>Bei Folgeantrag: Unterlagen zum WvE des Referenzzeitraumes</t>
  </si>
  <si>
    <t xml:space="preserve"> 5. Bestätigung und Unterschrift:</t>
  </si>
  <si>
    <r>
      <t xml:space="preserve">Info:  </t>
    </r>
    <r>
      <rPr>
        <sz val="10"/>
        <color theme="1"/>
        <rFont val="Calibri"/>
        <family val="2"/>
        <scheme val="minor"/>
      </rPr>
      <t>Die entsprechenden Daten zum aktuellen Mehr-Jahres-Operationellen Programm sind anzugeben.</t>
    </r>
  </si>
  <si>
    <t xml:space="preserve"> 2.  Angaben zum Wert der vermarkteten Erzeugung (n-2):</t>
  </si>
  <si>
    <r>
      <t xml:space="preserve">Info:   </t>
    </r>
    <r>
      <rPr>
        <sz val="10"/>
        <color theme="1"/>
        <rFont val="Calibri"/>
        <family val="2"/>
        <scheme val="minor"/>
      </rPr>
      <t>Automatische Summenbildung (Feld 7 + Feld 8)!</t>
    </r>
  </si>
  <si>
    <t>vom</t>
  </si>
  <si>
    <t>Angabe %:</t>
  </si>
  <si>
    <t>Mögliche %</t>
  </si>
  <si>
    <t xml:space="preserve"> Referenzzeitraum:</t>
  </si>
  <si>
    <t xml:space="preserve"> 3.  Angaben zur Höhe des Antrags auf Änderung des Operationellen Programms:</t>
  </si>
  <si>
    <t>Projektkostengliederung</t>
  </si>
  <si>
    <t>Projektbeschreibung für die Änderung; Seitenanzahl:</t>
  </si>
  <si>
    <r>
      <t xml:space="preserve">Info:   </t>
    </r>
    <r>
      <rPr>
        <sz val="10"/>
        <color theme="1"/>
        <rFont val="Calibri"/>
        <family val="2"/>
        <scheme val="minor"/>
      </rPr>
      <t>Automatische Berechnung (Feld 6 minus Feld 9)!  Bitte beachten, dass die maximale Höhe des OP (8,2 % bzw. 9,2 %) nicht überschritten werden darf! (Das ist bei einer Minuszahl im Feld 10 der Fall!)</t>
    </r>
  </si>
  <si>
    <r>
      <t xml:space="preserve">Info:   </t>
    </r>
    <r>
      <rPr>
        <sz val="10"/>
        <color theme="1"/>
        <rFont val="Calibri"/>
        <family val="2"/>
        <scheme val="minor"/>
      </rPr>
      <t>Angabe des Referenzzeitraums</t>
    </r>
  </si>
  <si>
    <t>Indikatorenliste</t>
  </si>
  <si>
    <t>Plausibilisierungsliste inkl. Lastenheft</t>
  </si>
  <si>
    <r>
      <t xml:space="preserve"> Maximale Höhe des Operationellen Programms
</t>
    </r>
    <r>
      <rPr>
        <sz val="8"/>
        <color theme="1"/>
        <rFont val="Arial"/>
        <family val="2"/>
      </rPr>
      <t xml:space="preserve"> (8,2 % bzw. 9,2 % bei Krisenprävention von Feld 5):</t>
    </r>
  </si>
  <si>
    <r>
      <t xml:space="preserve">Info: Automatische Berechnung! </t>
    </r>
    <r>
      <rPr>
        <sz val="10"/>
        <color theme="1"/>
        <rFont val="Calibri"/>
        <family val="2"/>
        <scheme val="minor"/>
      </rPr>
      <t>Prozentsatz (8,2 % bzw. 9,2 %) links vom Feld "EUR" für die korrekte Berechnung auswählen!</t>
    </r>
  </si>
  <si>
    <t xml:space="preserve">Gemäß Art. 34 der VO (EU) Nr. 2017/891 i.d.g.F. und  § 19 und § 20 der Erzeuger-Rahmenbedingungen-Verordnung, BGBl. II Nr. 326/2015 i.d.g.F. können Änderungsanträge für das Folgejahr jährlich bis zum 15.09. sowie Änderungen des Operationellen Programms innerhalb des Abwicklungsjahres bis zu dreimal bis zum 15.10. vorgelegt werden. </t>
  </si>
  <si>
    <t xml:space="preserve"> 3. unterjähriger Änderungsantrag des Jahres:</t>
  </si>
  <si>
    <t>für das Folgejahr oder innerhalb des
laufenden Abwicklungsjahres</t>
  </si>
  <si>
    <t xml:space="preserve"> Formel zur Berechnung: 
 [=WENN(SUMME((Q51/98)*2)=0;"";SUMME((Q51/98)*2))]</t>
  </si>
  <si>
    <t xml:space="preserve"> Formel zur Berechnung: 
 [=WENN(SUMME(Q51:S52)=0;"";SUMME(Q51:S52))]</t>
  </si>
  <si>
    <t xml:space="preserve"> Formel zur Berechnung: 
 [=WENN(ISTFEHLER(Q47-Q53);"";(Q47-Q53))]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</si>
</sst>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name val="Arial Narrow"/>
      <family val="2"/>
    </font>
    <font>
      <sz val="5"/>
      <color theme="1"/>
      <name val="Arial"/>
      <family val="2"/>
    </font>
    <font>
      <u/>
      <sz val="10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0.5"/>
      <name val="Arial"/>
      <family val="2"/>
    </font>
    <font>
      <b/>
      <sz val="10.5"/>
      <name val="Arial"/>
      <family val="2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7111117893"/>
      <name val="Arial"/>
      <family val="2"/>
    </font>
    <font>
      <b/>
      <sz val="11"/>
      <color rgb="FFFA7D00"/>
      <name val="Calibri"/>
      <family val="2"/>
      <scheme val="minor"/>
    </font>
    <font>
      <sz val="9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dotted">
        <color rgb="FFFF0000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9" tint="0.7999816888943144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50" fillId="10" borderId="69" applyNumberFormat="0" applyAlignment="0" applyProtection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0" xfId="0" applyFont="1" applyFill="1" applyAlignment="1">
      <alignment vertical="center"/>
    </xf>
    <xf numFmtId="0" fontId="0" fillId="5" borderId="3" xfId="0" applyFont="1" applyFill="1" applyBorder="1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7" borderId="0" xfId="0" applyFont="1" applyFill="1"/>
    <xf numFmtId="0" fontId="29" fillId="0" borderId="0" xfId="0" applyFont="1" applyAlignment="1">
      <alignment vertical="center"/>
    </xf>
    <xf numFmtId="0" fontId="5" fillId="0" borderId="0" xfId="3" applyFont="1" applyBorder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64" fontId="24" fillId="0" borderId="34" xfId="0" applyNumberFormat="1" applyFont="1" applyFill="1" applyBorder="1" applyAlignment="1" applyProtection="1">
      <alignment horizontal="center" vertical="center"/>
      <protection hidden="1"/>
    </xf>
    <xf numFmtId="164" fontId="24" fillId="0" borderId="39" xfId="0" applyNumberFormat="1" applyFont="1" applyFill="1" applyBorder="1" applyAlignment="1" applyProtection="1">
      <alignment horizontal="center" vertical="center"/>
      <protection hidden="1"/>
    </xf>
    <xf numFmtId="164" fontId="24" fillId="3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8" xfId="3" applyFont="1" applyBorder="1" applyAlignment="1">
      <alignment vertical="center"/>
    </xf>
    <xf numFmtId="0" fontId="3" fillId="0" borderId="9" xfId="3" applyFont="1" applyBorder="1" applyAlignment="1">
      <alignment horizontal="right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vertical="center"/>
    </xf>
    <xf numFmtId="0" fontId="3" fillId="0" borderId="11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2" xfId="3" applyFont="1" applyFill="1" applyBorder="1"/>
    <xf numFmtId="0" fontId="3" fillId="0" borderId="11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8" fillId="0" borderId="13" xfId="3" applyFont="1" applyFill="1" applyBorder="1"/>
    <xf numFmtId="0" fontId="8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4" xfId="3" applyFont="1" applyBorder="1"/>
    <xf numFmtId="0" fontId="6" fillId="0" borderId="0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vertical="center"/>
    </xf>
    <xf numFmtId="0" fontId="4" fillId="2" borderId="46" xfId="0" applyFont="1" applyFill="1" applyBorder="1"/>
    <xf numFmtId="0" fontId="14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3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3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4" borderId="56" xfId="0" applyFont="1" applyFill="1" applyBorder="1" applyAlignment="1">
      <alignment vertical="center"/>
    </xf>
    <xf numFmtId="0" fontId="28" fillId="3" borderId="57" xfId="0" applyFont="1" applyFill="1" applyBorder="1" applyAlignment="1">
      <alignment horizontal="center" vertical="center"/>
    </xf>
    <xf numFmtId="164" fontId="24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61" xfId="0" applyFont="1" applyBorder="1" applyProtection="1"/>
    <xf numFmtId="0" fontId="0" fillId="0" borderId="62" xfId="0" applyFill="1" applyBorder="1" applyProtection="1"/>
    <xf numFmtId="0" fontId="0" fillId="0" borderId="63" xfId="0" applyFill="1" applyBorder="1" applyProtection="1"/>
    <xf numFmtId="0" fontId="4" fillId="0" borderId="64" xfId="0" applyFont="1" applyFill="1" applyBorder="1" applyProtection="1"/>
    <xf numFmtId="0" fontId="0" fillId="0" borderId="64" xfId="0" applyFill="1" applyBorder="1" applyProtection="1"/>
    <xf numFmtId="0" fontId="0" fillId="0" borderId="65" xfId="0" applyFill="1" applyBorder="1" applyProtection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7" borderId="0" xfId="0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7" fillId="0" borderId="0" xfId="3" applyFont="1" applyBorder="1" applyAlignment="1"/>
    <xf numFmtId="0" fontId="47" fillId="0" borderId="0" xfId="3" applyFont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48" fillId="0" borderId="0" xfId="0" applyFont="1" applyBorder="1"/>
    <xf numFmtId="0" fontId="18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8" borderId="66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67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68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vertical="center"/>
    </xf>
    <xf numFmtId="10" fontId="52" fillId="0" borderId="69" xfId="8" applyNumberFormat="1" applyFont="1" applyFill="1" applyAlignment="1">
      <alignment vertical="center"/>
    </xf>
    <xf numFmtId="0" fontId="18" fillId="0" borderId="71" xfId="0" applyFont="1" applyFill="1" applyBorder="1" applyAlignment="1">
      <alignment horizontal="center" vertical="center"/>
    </xf>
    <xf numFmtId="164" fontId="24" fillId="3" borderId="3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18" fillId="0" borderId="74" xfId="0" applyFont="1" applyFill="1" applyBorder="1" applyAlignment="1">
      <alignment horizontal="center" vertical="center"/>
    </xf>
    <xf numFmtId="164" fontId="24" fillId="0" borderId="74" xfId="0" applyNumberFormat="1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vertical="center"/>
    </xf>
    <xf numFmtId="0" fontId="0" fillId="0" borderId="31" xfId="0" applyFont="1" applyBorder="1"/>
    <xf numFmtId="0" fontId="42" fillId="0" borderId="31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Fill="1" applyBorder="1"/>
    <xf numFmtId="0" fontId="4" fillId="0" borderId="78" xfId="0" applyFont="1" applyFill="1" applyBorder="1"/>
    <xf numFmtId="0" fontId="4" fillId="0" borderId="78" xfId="0" applyFont="1" applyBorder="1"/>
    <xf numFmtId="0" fontId="38" fillId="2" borderId="42" xfId="7" applyFont="1" applyFill="1" applyBorder="1" applyAlignment="1">
      <alignment horizontal="left" vertical="center"/>
    </xf>
    <xf numFmtId="0" fontId="18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18" fillId="8" borderId="3" xfId="0" applyNumberFormat="1" applyFont="1" applyFill="1" applyBorder="1" applyAlignment="1" applyProtection="1">
      <alignment horizontal="center" vertical="center"/>
      <protection locked="0"/>
    </xf>
    <xf numFmtId="0" fontId="45" fillId="11" borderId="0" xfId="3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>
      <alignment horizontal="left" vertical="center"/>
    </xf>
    <xf numFmtId="0" fontId="6" fillId="2" borderId="77" xfId="0" applyFont="1" applyFill="1" applyBorder="1" applyAlignment="1">
      <alignment horizontal="left" vertical="center" wrapText="1"/>
    </xf>
    <xf numFmtId="0" fontId="6" fillId="2" borderId="70" xfId="0" applyFont="1" applyFill="1" applyBorder="1" applyAlignment="1">
      <alignment horizontal="left" vertical="center" wrapText="1"/>
    </xf>
    <xf numFmtId="0" fontId="32" fillId="0" borderId="7" xfId="3" applyFont="1" applyFill="1" applyBorder="1" applyAlignment="1">
      <alignment horizontal="center"/>
    </xf>
    <xf numFmtId="0" fontId="41" fillId="0" borderId="0" xfId="0" applyFont="1" applyFill="1" applyAlignment="1">
      <alignment horizontal="left" vertical="top" wrapText="1"/>
    </xf>
    <xf numFmtId="0" fontId="22" fillId="8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8" borderId="4" xfId="0" applyNumberFormat="1" applyFont="1" applyFill="1" applyBorder="1" applyAlignment="1" applyProtection="1">
      <alignment horizontal="left" vertical="center" shrinkToFit="1"/>
      <protection locked="0"/>
    </xf>
    <xf numFmtId="0" fontId="41" fillId="0" borderId="11" xfId="3" applyFont="1" applyFill="1" applyBorder="1" applyAlignment="1">
      <alignment horizontal="left" vertical="top" wrapText="1" indent="1"/>
    </xf>
    <xf numFmtId="0" fontId="41" fillId="0" borderId="0" xfId="3" applyFont="1" applyFill="1" applyBorder="1" applyAlignment="1">
      <alignment horizontal="left" vertical="top" wrapText="1" indent="1"/>
    </xf>
    <xf numFmtId="0" fontId="41" fillId="0" borderId="12" xfId="3" applyFont="1" applyFill="1" applyBorder="1" applyAlignment="1">
      <alignment horizontal="left" vertical="top" wrapText="1" indent="1"/>
    </xf>
    <xf numFmtId="0" fontId="10" fillId="0" borderId="11" xfId="3" applyFont="1" applyFill="1" applyBorder="1" applyAlignment="1">
      <alignment horizontal="left" vertical="top" wrapText="1" indent="1"/>
    </xf>
    <xf numFmtId="0" fontId="10" fillId="0" borderId="0" xfId="3" applyFont="1" applyFill="1" applyBorder="1" applyAlignment="1">
      <alignment horizontal="left" vertical="top" indent="1"/>
    </xf>
    <xf numFmtId="0" fontId="10" fillId="0" borderId="12" xfId="3" applyFont="1" applyFill="1" applyBorder="1" applyAlignment="1">
      <alignment horizontal="left" vertical="top" indent="1"/>
    </xf>
    <xf numFmtId="1" fontId="26" fillId="8" borderId="5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42" fillId="0" borderId="34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left" vertical="center"/>
    </xf>
    <xf numFmtId="0" fontId="42" fillId="0" borderId="36" xfId="0" applyFont="1" applyFill="1" applyBorder="1" applyAlignment="1">
      <alignment horizontal="left" vertical="center"/>
    </xf>
    <xf numFmtId="4" fontId="26" fillId="8" borderId="35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36" xfId="0" applyNumberFormat="1" applyFont="1" applyFill="1" applyBorder="1" applyAlignment="1" applyProtection="1">
      <alignment horizontal="right" vertical="center" indent="1" shrinkToFit="1"/>
      <protection locked="0"/>
    </xf>
    <xf numFmtId="14" fontId="26" fillId="8" borderId="30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1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2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74" xfId="0" applyFont="1" applyFill="1" applyBorder="1" applyAlignment="1">
      <alignment horizontal="left" vertical="center" wrapText="1"/>
    </xf>
    <xf numFmtId="0" fontId="42" fillId="0" borderId="75" xfId="0" applyFont="1" applyFill="1" applyBorder="1" applyAlignment="1">
      <alignment horizontal="left" vertical="center"/>
    </xf>
    <xf numFmtId="0" fontId="42" fillId="0" borderId="76" xfId="0" applyFont="1" applyFill="1" applyBorder="1" applyAlignment="1">
      <alignment horizontal="left" vertical="center"/>
    </xf>
    <xf numFmtId="4" fontId="26" fillId="8" borderId="75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76" xfId="0" applyNumberFormat="1" applyFont="1" applyFill="1" applyBorder="1" applyAlignment="1" applyProtection="1">
      <alignment horizontal="right" vertical="center" indent="1" shrinkToFit="1"/>
      <protection locked="0"/>
    </xf>
    <xf numFmtId="0" fontId="36" fillId="0" borderId="9" xfId="0" applyFont="1" applyFill="1" applyBorder="1" applyAlignment="1" applyProtection="1">
      <alignment horizontal="left" vertical="center" wrapText="1"/>
    </xf>
    <xf numFmtId="0" fontId="36" fillId="0" borderId="9" xfId="0" applyFont="1" applyFill="1" applyBorder="1" applyAlignment="1" applyProtection="1">
      <alignment horizontal="left" vertical="center"/>
    </xf>
    <xf numFmtId="0" fontId="42" fillId="0" borderId="39" xfId="0" applyFont="1" applyFill="1" applyBorder="1" applyAlignment="1">
      <alignment horizontal="left" vertical="center" shrinkToFit="1"/>
    </xf>
    <xf numFmtId="0" fontId="42" fillId="0" borderId="40" xfId="0" applyFont="1" applyFill="1" applyBorder="1" applyAlignment="1">
      <alignment horizontal="left" vertical="center" shrinkToFit="1"/>
    </xf>
    <xf numFmtId="0" fontId="42" fillId="0" borderId="41" xfId="0" applyFont="1" applyFill="1" applyBorder="1" applyAlignment="1">
      <alignment horizontal="left" vertical="center" shrinkToFit="1"/>
    </xf>
    <xf numFmtId="4" fontId="26" fillId="0" borderId="40" xfId="0" applyNumberFormat="1" applyFont="1" applyFill="1" applyBorder="1" applyAlignment="1" applyProtection="1">
      <alignment horizontal="right" vertical="center" indent="1" shrinkToFit="1"/>
    </xf>
    <xf numFmtId="4" fontId="26" fillId="0" borderId="41" xfId="0" applyNumberFormat="1" applyFont="1" applyFill="1" applyBorder="1" applyAlignment="1" applyProtection="1">
      <alignment horizontal="right" vertical="center" indent="1" shrinkToFi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/>
    </xf>
    <xf numFmtId="0" fontId="43" fillId="3" borderId="30" xfId="0" applyFont="1" applyFill="1" applyBorder="1" applyAlignment="1">
      <alignment horizontal="left" vertical="center"/>
    </xf>
    <xf numFmtId="0" fontId="43" fillId="3" borderId="31" xfId="0" applyFont="1" applyFill="1" applyBorder="1" applyAlignment="1">
      <alignment horizontal="left" vertical="center"/>
    </xf>
    <xf numFmtId="0" fontId="43" fillId="3" borderId="32" xfId="0" applyFont="1" applyFill="1" applyBorder="1" applyAlignment="1">
      <alignment horizontal="left" vertical="center"/>
    </xf>
    <xf numFmtId="4" fontId="26" fillId="3" borderId="31" xfId="0" applyNumberFormat="1" applyFont="1" applyFill="1" applyBorder="1" applyAlignment="1" applyProtection="1">
      <alignment horizontal="right" vertical="center" indent="1" shrinkToFit="1"/>
    </xf>
    <xf numFmtId="4" fontId="26" fillId="3" borderId="32" xfId="0" applyNumberFormat="1" applyFont="1" applyFill="1" applyBorder="1" applyAlignment="1" applyProtection="1">
      <alignment horizontal="right" vertical="center" indent="1" shrinkToFit="1"/>
    </xf>
    <xf numFmtId="0" fontId="36" fillId="0" borderId="48" xfId="0" applyFont="1" applyFill="1" applyBorder="1" applyAlignment="1">
      <alignment horizontal="left" vertical="center" wrapText="1"/>
    </xf>
    <xf numFmtId="0" fontId="36" fillId="0" borderId="48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 wrapText="1"/>
    </xf>
    <xf numFmtId="0" fontId="42" fillId="0" borderId="31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4" fontId="26" fillId="0" borderId="31" xfId="0" applyNumberFormat="1" applyFont="1" applyFill="1" applyBorder="1" applyAlignment="1" applyProtection="1">
      <alignment horizontal="right" vertical="center" indent="1" shrinkToFit="1"/>
    </xf>
    <xf numFmtId="4" fontId="26" fillId="0" borderId="32" xfId="0" applyNumberFormat="1" applyFont="1" applyFill="1" applyBorder="1" applyAlignment="1" applyProtection="1">
      <alignment horizontal="right" vertical="center" indent="1" shrinkToFit="1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7" fillId="0" borderId="58" xfId="0" applyFont="1" applyBorder="1" applyAlignment="1" applyProtection="1">
      <alignment horizontal="center" vertical="center"/>
    </xf>
    <xf numFmtId="0" fontId="27" fillId="0" borderId="59" xfId="0" applyFont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 wrapText="1"/>
    </xf>
    <xf numFmtId="0" fontId="42" fillId="0" borderId="39" xfId="0" applyFont="1" applyBorder="1" applyAlignment="1">
      <alignment horizontal="left" vertical="center" wrapText="1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1" fontId="30" fillId="8" borderId="39" xfId="0" applyNumberFormat="1" applyFont="1" applyFill="1" applyBorder="1" applyAlignment="1" applyProtection="1">
      <alignment horizontal="center" vertical="center" shrinkToFit="1"/>
      <protection locked="0"/>
    </xf>
    <xf numFmtId="1" fontId="30" fillId="8" borderId="40" xfId="0" applyNumberFormat="1" applyFont="1" applyFill="1" applyBorder="1" applyAlignment="1" applyProtection="1">
      <alignment horizontal="center" vertical="center" shrinkToFit="1"/>
      <protection locked="0"/>
    </xf>
    <xf numFmtId="1" fontId="30" fillId="8" borderId="41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1" fontId="30" fillId="8" borderId="34" xfId="0" applyNumberFormat="1" applyFont="1" applyFill="1" applyBorder="1" applyAlignment="1" applyProtection="1">
      <alignment horizontal="center" vertical="center" shrinkToFit="1"/>
      <protection locked="0"/>
    </xf>
    <xf numFmtId="1" fontId="30" fillId="8" borderId="35" xfId="0" applyNumberFormat="1" applyFont="1" applyFill="1" applyBorder="1" applyAlignment="1" applyProtection="1">
      <alignment horizontal="center" vertical="center" shrinkToFit="1"/>
      <protection locked="0"/>
    </xf>
    <xf numFmtId="1" fontId="30" fillId="8" borderId="36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37" xfId="0" applyFont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1" fontId="30" fillId="8" borderId="37" xfId="0" applyNumberFormat="1" applyFont="1" applyFill="1" applyBorder="1" applyAlignment="1" applyProtection="1">
      <alignment horizontal="center" vertical="center" shrinkToFit="1"/>
      <protection locked="0"/>
    </xf>
    <xf numFmtId="1" fontId="30" fillId="8" borderId="33" xfId="0" applyNumberFormat="1" applyFont="1" applyFill="1" applyBorder="1" applyAlignment="1" applyProtection="1">
      <alignment horizontal="center" vertical="center" shrinkToFit="1"/>
      <protection locked="0"/>
    </xf>
    <xf numFmtId="1" fontId="30" fillId="8" borderId="38" xfId="0" applyNumberFormat="1" applyFont="1" applyFill="1" applyBorder="1" applyAlignment="1" applyProtection="1">
      <alignment horizontal="center" vertical="center" shrinkToFit="1"/>
      <protection locked="0"/>
    </xf>
    <xf numFmtId="49" fontId="20" fillId="8" borderId="25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53" fillId="11" borderId="0" xfId="0" applyFont="1" applyFill="1" applyBorder="1" applyAlignment="1">
      <alignment horizontal="center" vertical="center" wrapText="1" shrinkToFit="1"/>
    </xf>
    <xf numFmtId="1" fontId="33" fillId="0" borderId="16" xfId="0" applyNumberFormat="1" applyFont="1" applyFill="1" applyBorder="1" applyAlignment="1" applyProtection="1">
      <alignment horizontal="center" vertical="center" shrinkToFit="1"/>
    </xf>
    <xf numFmtId="1" fontId="33" fillId="0" borderId="17" xfId="0" applyNumberFormat="1" applyFont="1" applyFill="1" applyBorder="1" applyAlignment="1" applyProtection="1">
      <alignment horizontal="center" vertical="center" shrinkToFit="1"/>
    </xf>
    <xf numFmtId="1" fontId="33" fillId="0" borderId="18" xfId="0" applyNumberFormat="1" applyFont="1" applyFill="1" applyBorder="1" applyAlignment="1" applyProtection="1">
      <alignment horizontal="center" vertical="center" shrinkToFit="1"/>
    </xf>
    <xf numFmtId="1" fontId="33" fillId="0" borderId="19" xfId="0" applyNumberFormat="1" applyFont="1" applyFill="1" applyBorder="1" applyAlignment="1" applyProtection="1">
      <alignment horizontal="center" vertical="center" shrinkToFit="1"/>
    </xf>
    <xf numFmtId="1" fontId="33" fillId="0" borderId="20" xfId="0" applyNumberFormat="1" applyFont="1" applyFill="1" applyBorder="1" applyAlignment="1" applyProtection="1">
      <alignment horizontal="center" vertical="center" shrinkToFit="1"/>
    </xf>
    <xf numFmtId="1" fontId="33" fillId="0" borderId="21" xfId="0" applyNumberFormat="1" applyFont="1" applyFill="1" applyBorder="1" applyAlignment="1" applyProtection="1">
      <alignment horizontal="center" vertical="center" shrinkToFit="1"/>
    </xf>
    <xf numFmtId="0" fontId="21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 vertical="center" wrapText="1" inden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4" fontId="26" fillId="3" borderId="40" xfId="0" applyNumberFormat="1" applyFont="1" applyFill="1" applyBorder="1" applyAlignment="1" applyProtection="1">
      <alignment horizontal="right" vertical="center" indent="1" shrinkToFit="1"/>
    </xf>
    <xf numFmtId="4" fontId="26" fillId="3" borderId="41" xfId="0" applyNumberFormat="1" applyFont="1" applyFill="1" applyBorder="1" applyAlignment="1" applyProtection="1">
      <alignment horizontal="right" vertical="center" indent="1" shrinkToFit="1"/>
    </xf>
    <xf numFmtId="0" fontId="42" fillId="0" borderId="30" xfId="0" applyFont="1" applyFill="1" applyBorder="1" applyAlignment="1">
      <alignment horizontal="left" vertical="center"/>
    </xf>
    <xf numFmtId="0" fontId="42" fillId="0" borderId="31" xfId="0" applyFont="1" applyFill="1" applyBorder="1" applyAlignment="1">
      <alignment horizontal="left" vertical="center"/>
    </xf>
    <xf numFmtId="14" fontId="26" fillId="8" borderId="34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5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35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10" fontId="22" fillId="8" borderId="72" xfId="0" applyNumberFormat="1" applyFont="1" applyFill="1" applyBorder="1" applyAlignment="1" applyProtection="1">
      <alignment horizontal="center" vertical="center"/>
      <protection locked="0"/>
    </xf>
    <xf numFmtId="10" fontId="22" fillId="8" borderId="41" xfId="0" applyNumberFormat="1" applyFont="1" applyFill="1" applyBorder="1" applyAlignment="1" applyProtection="1">
      <alignment horizontal="center" vertical="center"/>
      <protection locked="0"/>
    </xf>
    <xf numFmtId="14" fontId="26" fillId="8" borderId="37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3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49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50" xfId="0" applyFont="1" applyFill="1" applyBorder="1" applyAlignment="1">
      <alignment horizontal="left" vertical="center" wrapText="1"/>
    </xf>
    <xf numFmtId="0" fontId="6" fillId="4" borderId="51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1" fontId="33" fillId="8" borderId="16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17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18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19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20" xfId="0" applyNumberFormat="1" applyFont="1" applyFill="1" applyBorder="1" applyAlignment="1" applyProtection="1">
      <alignment horizontal="center" vertical="center" shrinkToFit="1"/>
      <protection locked="0"/>
    </xf>
    <xf numFmtId="1" fontId="33" fillId="8" borderId="21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43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8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8" borderId="32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8" borderId="39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0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1" xfId="0" applyNumberFormat="1" applyFont="1" applyFill="1" applyBorder="1" applyAlignment="1" applyProtection="1">
      <alignment horizontal="center" vertical="center" shrinkToFit="1"/>
      <protection locked="0"/>
    </xf>
    <xf numFmtId="49" fontId="20" fillId="8" borderId="22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4" xfId="0" applyNumberFormat="1" applyFont="1" applyFill="1" applyBorder="1" applyAlignment="1" applyProtection="1">
      <alignment horizontal="left" wrapText="1" indent="1" shrinkToFit="1"/>
      <protection locked="0"/>
    </xf>
    <xf numFmtId="0" fontId="34" fillId="0" borderId="0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49" fontId="20" fillId="8" borderId="27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8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8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46" fillId="3" borderId="30" xfId="0" applyFont="1" applyFill="1" applyBorder="1" applyAlignment="1" applyProtection="1">
      <alignment horizontal="left" vertical="center" wrapText="1"/>
    </xf>
    <xf numFmtId="0" fontId="46" fillId="3" borderId="44" xfId="0" applyFont="1" applyFill="1" applyBorder="1" applyAlignment="1" applyProtection="1">
      <alignment horizontal="left" vertical="center" wrapText="1"/>
    </xf>
    <xf numFmtId="0" fontId="46" fillId="3" borderId="30" xfId="0" applyFont="1" applyFill="1" applyBorder="1" applyAlignment="1" applyProtection="1">
      <alignment horizontal="left" vertical="center"/>
    </xf>
    <xf numFmtId="0" fontId="46" fillId="3" borderId="31" xfId="0" applyFont="1" applyFill="1" applyBorder="1" applyAlignment="1" applyProtection="1">
      <alignment horizontal="left" vertical="center"/>
    </xf>
    <xf numFmtId="0" fontId="46" fillId="3" borderId="44" xfId="0" applyFont="1" applyFill="1" applyBorder="1" applyAlignment="1" applyProtection="1">
      <alignment horizontal="left" vertical="center"/>
    </xf>
  </cellXfs>
  <cellStyles count="9">
    <cellStyle name="Berechnung" xfId="8" builtinId="22"/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0"/>
  <tableStyles count="0" defaultTableStyle="TableStyleMedium2" defaultPivotStyle="PivotStyleLight16"/>
  <colors>
    <mruColors>
      <color rgb="FFEEE7DD"/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28575</xdr:rowOff>
        </xdr:from>
        <xdr:to>
          <xdr:col>1</xdr:col>
          <xdr:colOff>323850</xdr:colOff>
          <xdr:row>57</xdr:row>
          <xdr:rowOff>219075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19050</xdr:rowOff>
        </xdr:from>
        <xdr:to>
          <xdr:col>1</xdr:col>
          <xdr:colOff>323850</xdr:colOff>
          <xdr:row>58</xdr:row>
          <xdr:rowOff>219075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61</xdr:row>
          <xdr:rowOff>19050</xdr:rowOff>
        </xdr:from>
        <xdr:to>
          <xdr:col>1</xdr:col>
          <xdr:colOff>323850</xdr:colOff>
          <xdr:row>61</xdr:row>
          <xdr:rowOff>219075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62</xdr:row>
          <xdr:rowOff>9525</xdr:rowOff>
        </xdr:from>
        <xdr:to>
          <xdr:col>1</xdr:col>
          <xdr:colOff>323850</xdr:colOff>
          <xdr:row>62</xdr:row>
          <xdr:rowOff>219075</xdr:rowOff>
        </xdr:to>
        <xdr:sp macro="" textlink="">
          <xdr:nvSpPr>
            <xdr:cNvPr id="73736" name="Check Box 8" hidden="1">
              <a:extLst>
                <a:ext uri="{63B3BB69-23CF-44E3-9099-C40C66FF867C}">
                  <a14:compatExt spid="_x0000_s73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9525</xdr:rowOff>
        </xdr:from>
        <xdr:to>
          <xdr:col>1</xdr:col>
          <xdr:colOff>323850</xdr:colOff>
          <xdr:row>63</xdr:row>
          <xdr:rowOff>219075</xdr:rowOff>
        </xdr:to>
        <xdr:sp macro="" textlink="">
          <xdr:nvSpPr>
            <xdr:cNvPr id="73737" name="Check Box 9" hidden="1">
              <a:extLst>
                <a:ext uri="{63B3BB69-23CF-44E3-9099-C40C66FF867C}">
                  <a14:compatExt spid="_x0000_s73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66</xdr:row>
          <xdr:rowOff>28575</xdr:rowOff>
        </xdr:from>
        <xdr:to>
          <xdr:col>1</xdr:col>
          <xdr:colOff>323850</xdr:colOff>
          <xdr:row>66</xdr:row>
          <xdr:rowOff>219075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200025</xdr:rowOff>
        </xdr:from>
        <xdr:to>
          <xdr:col>1</xdr:col>
          <xdr:colOff>323850</xdr:colOff>
          <xdr:row>66</xdr:row>
          <xdr:rowOff>19050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60</xdr:row>
          <xdr:rowOff>19050</xdr:rowOff>
        </xdr:from>
        <xdr:to>
          <xdr:col>1</xdr:col>
          <xdr:colOff>323850</xdr:colOff>
          <xdr:row>60</xdr:row>
          <xdr:rowOff>219075</xdr:rowOff>
        </xdr:to>
        <xdr:sp macro="" textlink="">
          <xdr:nvSpPr>
            <xdr:cNvPr id="73740" name="Check Box 12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19050</xdr:rowOff>
        </xdr:from>
        <xdr:to>
          <xdr:col>1</xdr:col>
          <xdr:colOff>323850</xdr:colOff>
          <xdr:row>64</xdr:row>
          <xdr:rowOff>209550</xdr:rowOff>
        </xdr:to>
        <xdr:sp macro="" textlink="">
          <xdr:nvSpPr>
            <xdr:cNvPr id="73744" name="Check Box 16" hidden="1">
              <a:extLst>
                <a:ext uri="{63B3BB69-23CF-44E3-9099-C40C66FF867C}">
                  <a14:compatExt spid="_x0000_s73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19050</xdr:rowOff>
        </xdr:from>
        <xdr:to>
          <xdr:col>1</xdr:col>
          <xdr:colOff>323850</xdr:colOff>
          <xdr:row>59</xdr:row>
          <xdr:rowOff>219075</xdr:rowOff>
        </xdr:to>
        <xdr:sp macro="" textlink="">
          <xdr:nvSpPr>
            <xdr:cNvPr id="73745" name="Check Box 17" hidden="1">
              <a:extLst>
                <a:ext uri="{63B3BB69-23CF-44E3-9099-C40C66FF867C}">
                  <a14:compatExt spid="_x0000_s73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81"/>
  <sheetViews>
    <sheetView showGridLines="0" tabSelected="1" zoomScale="130" zoomScaleNormal="130" zoomScaleSheetLayoutView="130" workbookViewId="0">
      <pane ySplit="1" topLeftCell="A2" activePane="bottomLeft" state="frozen"/>
      <selection activeCell="F70" sqref="F70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2.7109375" customWidth="1"/>
    <col min="30" max="30" width="12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30" ht="6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30" ht="12.75" customHeight="1" x14ac:dyDescent="0.25">
      <c r="A4" s="34"/>
      <c r="B4" s="16"/>
      <c r="C4" s="16"/>
      <c r="D4" s="16"/>
      <c r="E4" s="16"/>
      <c r="F4" s="16"/>
      <c r="G4" s="16"/>
      <c r="H4" s="16"/>
      <c r="I4" s="16"/>
      <c r="J4" s="16"/>
      <c r="K4" s="17"/>
      <c r="L4" s="16"/>
      <c r="M4" s="16"/>
      <c r="N4" s="176" t="s">
        <v>4</v>
      </c>
      <c r="O4" s="177"/>
      <c r="P4" s="177"/>
      <c r="Q4" s="177"/>
      <c r="R4" s="177"/>
      <c r="S4" s="178"/>
      <c r="T4" s="34"/>
      <c r="V4"/>
      <c r="W4"/>
      <c r="X4"/>
      <c r="Y4"/>
      <c r="Z4"/>
      <c r="AA4"/>
    </row>
    <row r="5" spans="1:30" ht="22.5" customHeight="1" x14ac:dyDescent="0.25">
      <c r="A5" s="34"/>
      <c r="B5" s="16"/>
      <c r="C5" s="16"/>
      <c r="D5" s="16"/>
      <c r="E5" s="16"/>
      <c r="F5" s="16"/>
      <c r="G5" s="16"/>
      <c r="H5" s="16"/>
      <c r="I5" s="16"/>
      <c r="J5" s="18"/>
      <c r="K5" s="16"/>
      <c r="L5" s="16"/>
      <c r="M5" s="16"/>
      <c r="N5" s="79"/>
      <c r="O5" s="19"/>
      <c r="P5" s="19"/>
      <c r="Q5" s="38"/>
      <c r="R5" s="20"/>
      <c r="S5" s="80"/>
      <c r="T5" s="34"/>
      <c r="V5" s="25" t="s">
        <v>3</v>
      </c>
      <c r="W5" s="4"/>
      <c r="X5" s="4"/>
      <c r="Y5" s="4"/>
      <c r="Z5" s="4"/>
      <c r="AA5" s="4"/>
    </row>
    <row r="6" spans="1:30" x14ac:dyDescent="0.25">
      <c r="A6" s="3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9"/>
      <c r="O6" s="21"/>
      <c r="P6" s="21"/>
      <c r="Q6" s="21"/>
      <c r="R6" s="20"/>
      <c r="S6" s="80"/>
      <c r="T6" s="34"/>
      <c r="V6"/>
      <c r="W6"/>
      <c r="X6"/>
      <c r="Y6"/>
      <c r="Z6"/>
      <c r="AA6"/>
    </row>
    <row r="7" spans="1:30" ht="17.25" customHeight="1" x14ac:dyDescent="0.25">
      <c r="A7" s="34"/>
      <c r="B7" s="16"/>
      <c r="C7" s="16"/>
      <c r="D7" s="16"/>
      <c r="E7" s="179" t="s">
        <v>25</v>
      </c>
      <c r="F7" s="179"/>
      <c r="G7" s="179"/>
      <c r="H7" s="179"/>
      <c r="I7" s="16"/>
      <c r="J7" s="16"/>
      <c r="K7" s="16"/>
      <c r="L7" s="16"/>
      <c r="M7" s="16"/>
      <c r="N7" s="79"/>
      <c r="O7" s="21"/>
      <c r="P7" s="21"/>
      <c r="Q7" s="21"/>
      <c r="R7" s="20"/>
      <c r="S7" s="80"/>
      <c r="T7" s="34"/>
      <c r="V7" s="228" t="s">
        <v>53</v>
      </c>
      <c r="W7" s="229"/>
      <c r="X7" s="229"/>
      <c r="Y7" s="229"/>
      <c r="Z7" s="229"/>
      <c r="AA7" s="230"/>
    </row>
    <row r="8" spans="1:30" x14ac:dyDescent="0.25">
      <c r="A8" s="34"/>
      <c r="B8" s="16"/>
      <c r="C8" s="16"/>
      <c r="D8" s="16"/>
      <c r="E8" s="179"/>
      <c r="F8" s="179"/>
      <c r="G8" s="179"/>
      <c r="H8" s="179"/>
      <c r="I8" s="16"/>
      <c r="J8" s="16"/>
      <c r="K8" s="16"/>
      <c r="L8" s="16"/>
      <c r="M8" s="16"/>
      <c r="N8" s="81"/>
      <c r="O8" s="82"/>
      <c r="P8" s="82"/>
      <c r="Q8" s="82"/>
      <c r="R8" s="83"/>
      <c r="S8" s="84"/>
      <c r="T8" s="34"/>
      <c r="V8" s="231"/>
      <c r="W8" s="232"/>
      <c r="X8" s="232"/>
      <c r="Y8" s="232"/>
      <c r="Z8" s="232"/>
      <c r="AA8" s="233"/>
    </row>
    <row r="9" spans="1:30" ht="4.5" customHeight="1" x14ac:dyDescent="0.25">
      <c r="A9" s="3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  <c r="S9" s="22"/>
      <c r="T9" s="34"/>
    </row>
    <row r="10" spans="1:30" s="11" customFormat="1" ht="20.25" customHeight="1" x14ac:dyDescent="0.25">
      <c r="A10" s="35"/>
      <c r="B10" s="234" t="s">
        <v>24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35"/>
      <c r="U10" s="10"/>
      <c r="V10" s="67" t="s">
        <v>19</v>
      </c>
      <c r="W10" s="68"/>
      <c r="X10" s="68"/>
      <c r="Y10" s="68"/>
      <c r="Z10" s="68"/>
      <c r="AA10" s="68"/>
      <c r="AD10" s="12"/>
    </row>
    <row r="11" spans="1:30" ht="12.75" customHeight="1" x14ac:dyDescent="0.25">
      <c r="A11" s="3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32" t="s">
        <v>1</v>
      </c>
      <c r="T11" s="34"/>
      <c r="W11" s="14"/>
      <c r="X11" s="13"/>
    </row>
    <row r="12" spans="1:30" ht="3" customHeight="1" x14ac:dyDescent="0.25">
      <c r="A12" s="34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4"/>
    </row>
    <row r="13" spans="1:30" ht="12.75" customHeight="1" x14ac:dyDescent="0.25">
      <c r="A13" s="34"/>
      <c r="B13" s="208" t="s">
        <v>7</v>
      </c>
      <c r="C13" s="208"/>
      <c r="D13" s="208"/>
      <c r="E13" s="208"/>
      <c r="F13" s="208"/>
      <c r="G13" s="208"/>
      <c r="H13" s="209" t="s">
        <v>14</v>
      </c>
      <c r="I13" s="209"/>
      <c r="J13" s="209"/>
      <c r="K13" s="235"/>
      <c r="L13" s="236"/>
      <c r="M13" s="237"/>
      <c r="N13" s="209" t="s">
        <v>41</v>
      </c>
      <c r="O13" s="209"/>
      <c r="P13" s="209"/>
      <c r="Q13" s="202"/>
      <c r="R13" s="203"/>
      <c r="S13" s="204"/>
      <c r="T13" s="34"/>
      <c r="V13" s="93" t="s">
        <v>34</v>
      </c>
      <c r="W13" s="210" t="s">
        <v>35</v>
      </c>
      <c r="X13" s="210"/>
      <c r="Y13" s="210"/>
      <c r="Z13" s="210"/>
      <c r="AA13" s="210"/>
    </row>
    <row r="14" spans="1:30" ht="12.75" customHeight="1" x14ac:dyDescent="0.25">
      <c r="A14" s="34"/>
      <c r="B14" s="208" t="s">
        <v>8</v>
      </c>
      <c r="C14" s="208"/>
      <c r="D14" s="208"/>
      <c r="E14" s="208"/>
      <c r="F14" s="208"/>
      <c r="G14" s="208"/>
      <c r="H14" s="209"/>
      <c r="I14" s="209"/>
      <c r="J14" s="209"/>
      <c r="K14" s="238"/>
      <c r="L14" s="239"/>
      <c r="M14" s="240"/>
      <c r="N14" s="209"/>
      <c r="O14" s="209"/>
      <c r="P14" s="209"/>
      <c r="Q14" s="205"/>
      <c r="R14" s="206"/>
      <c r="S14" s="207"/>
      <c r="T14" s="34"/>
      <c r="V14" s="93"/>
      <c r="W14" s="210"/>
      <c r="X14" s="210"/>
      <c r="Y14" s="210"/>
      <c r="Z14" s="210"/>
      <c r="AA14" s="210"/>
    </row>
    <row r="15" spans="1:30" ht="15" customHeight="1" thickBot="1" x14ac:dyDescent="0.3">
      <c r="A15" s="34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34"/>
    </row>
    <row r="16" spans="1:30" ht="4.5" customHeight="1" thickTop="1" x14ac:dyDescent="0.25">
      <c r="A16" s="34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34"/>
    </row>
    <row r="17" spans="1:30" ht="6" customHeight="1" x14ac:dyDescent="0.25">
      <c r="A17" s="34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4"/>
    </row>
    <row r="18" spans="1:30" ht="18" customHeight="1" x14ac:dyDescent="0.25">
      <c r="A18" s="34"/>
      <c r="B18" s="92" t="s">
        <v>20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</row>
    <row r="19" spans="1:30" ht="34.5" customHeight="1" x14ac:dyDescent="0.25">
      <c r="A19" s="34"/>
      <c r="B19" s="247" t="s">
        <v>10</v>
      </c>
      <c r="C19" s="248"/>
      <c r="D19" s="248"/>
      <c r="E19" s="248"/>
      <c r="F19" s="248"/>
      <c r="G19" s="248"/>
      <c r="H19" s="248"/>
      <c r="I19" s="248"/>
      <c r="J19" s="249"/>
      <c r="L19" s="201" t="s">
        <v>47</v>
      </c>
      <c r="M19" s="201"/>
      <c r="N19" s="201"/>
      <c r="O19" s="201"/>
      <c r="P19" s="201"/>
      <c r="Q19" s="201"/>
      <c r="R19" s="201"/>
      <c r="S19" s="201"/>
      <c r="T19" s="34"/>
      <c r="V19" s="94" t="s">
        <v>36</v>
      </c>
      <c r="W19" s="211" t="s">
        <v>37</v>
      </c>
      <c r="X19" s="211"/>
      <c r="Y19" s="211"/>
      <c r="Z19" s="211"/>
      <c r="AA19" s="211"/>
    </row>
    <row r="20" spans="1:30" ht="17.25" customHeight="1" x14ac:dyDescent="0.25">
      <c r="A20" s="34"/>
      <c r="B20" s="198" t="s">
        <v>10</v>
      </c>
      <c r="C20" s="199"/>
      <c r="D20" s="199"/>
      <c r="E20" s="199"/>
      <c r="F20" s="199"/>
      <c r="G20" s="199"/>
      <c r="H20" s="199"/>
      <c r="I20" s="199"/>
      <c r="J20" s="200"/>
      <c r="L20" s="201"/>
      <c r="M20" s="201"/>
      <c r="N20" s="201"/>
      <c r="O20" s="201"/>
      <c r="P20" s="201"/>
      <c r="Q20" s="201"/>
      <c r="R20" s="201"/>
      <c r="S20" s="201"/>
      <c r="T20" s="34"/>
      <c r="V20"/>
      <c r="W20"/>
      <c r="X20"/>
      <c r="Y20"/>
      <c r="Z20"/>
      <c r="AA20"/>
    </row>
    <row r="21" spans="1:30" ht="17.25" customHeight="1" x14ac:dyDescent="0.25">
      <c r="A21" s="34"/>
      <c r="B21" s="198"/>
      <c r="C21" s="199"/>
      <c r="D21" s="199"/>
      <c r="E21" s="199"/>
      <c r="F21" s="199"/>
      <c r="G21" s="199"/>
      <c r="H21" s="199"/>
      <c r="I21" s="199"/>
      <c r="J21" s="200"/>
      <c r="L21" s="250" t="s">
        <v>77</v>
      </c>
      <c r="M21" s="250"/>
      <c r="N21" s="250"/>
      <c r="O21" s="250"/>
      <c r="P21" s="250"/>
      <c r="Q21" s="250"/>
      <c r="R21" s="250"/>
      <c r="S21" s="250"/>
      <c r="T21" s="34"/>
      <c r="V21" s="5"/>
      <c r="W21" s="5"/>
      <c r="X21" s="5"/>
      <c r="Y21" s="5"/>
      <c r="Z21" s="5"/>
      <c r="AA21" s="5"/>
    </row>
    <row r="22" spans="1:30" ht="34.5" customHeight="1" thickBot="1" x14ac:dyDescent="0.3">
      <c r="A22" s="34"/>
      <c r="B22" s="252" t="s">
        <v>10</v>
      </c>
      <c r="C22" s="253"/>
      <c r="D22" s="253"/>
      <c r="E22" s="253"/>
      <c r="F22" s="253"/>
      <c r="G22" s="253"/>
      <c r="H22" s="253"/>
      <c r="I22" s="253"/>
      <c r="J22" s="254"/>
      <c r="L22" s="251"/>
      <c r="M22" s="251"/>
      <c r="N22" s="251"/>
      <c r="O22" s="251"/>
      <c r="P22" s="251"/>
      <c r="Q22" s="251"/>
      <c r="R22" s="251"/>
      <c r="S22" s="251"/>
      <c r="T22" s="34"/>
      <c r="V22" s="5"/>
      <c r="W22" s="5"/>
      <c r="X22" s="5"/>
      <c r="Y22" s="5"/>
      <c r="Z22" s="5"/>
      <c r="AA22" s="5"/>
      <c r="AB22" s="5"/>
      <c r="AC22" s="5"/>
    </row>
    <row r="23" spans="1:30" ht="17.25" customHeight="1" thickTop="1" x14ac:dyDescent="0.25">
      <c r="A23" s="34"/>
      <c r="B23" s="91" t="s">
        <v>6</v>
      </c>
      <c r="C23" s="1"/>
      <c r="D23" s="1"/>
      <c r="E23" s="1"/>
      <c r="F23" s="1"/>
      <c r="G23" s="1"/>
      <c r="H23" s="1"/>
      <c r="I23" s="1"/>
      <c r="J23" s="1"/>
      <c r="L23" s="27"/>
      <c r="M23" s="27"/>
      <c r="N23" s="27"/>
      <c r="O23" s="27"/>
      <c r="P23" s="27"/>
      <c r="Q23" s="27"/>
      <c r="R23" s="27"/>
      <c r="S23" s="27"/>
      <c r="T23" s="34"/>
    </row>
    <row r="24" spans="1:30" ht="26.25" customHeight="1" x14ac:dyDescent="0.25">
      <c r="A24" s="34"/>
      <c r="B24" s="255"/>
      <c r="C24" s="256"/>
      <c r="D24" s="256"/>
      <c r="E24" s="256"/>
      <c r="F24" s="256"/>
      <c r="G24" s="256"/>
      <c r="H24" s="256"/>
      <c r="I24" s="256"/>
      <c r="J24" s="257"/>
      <c r="L24" s="27"/>
      <c r="M24" s="27"/>
      <c r="N24" s="27"/>
      <c r="O24" s="27"/>
      <c r="P24" s="27"/>
      <c r="Q24" s="27"/>
      <c r="R24" s="27"/>
      <c r="S24" s="27"/>
      <c r="T24" s="34"/>
    </row>
    <row r="25" spans="1:30" ht="6" customHeight="1" x14ac:dyDescent="0.25">
      <c r="A25" s="34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4"/>
      <c r="AD25"/>
    </row>
    <row r="26" spans="1:30" ht="26.25" customHeight="1" x14ac:dyDescent="0.25">
      <c r="A26" s="34"/>
      <c r="B26" s="258" t="s">
        <v>30</v>
      </c>
      <c r="C26" s="259"/>
      <c r="D26" s="241"/>
      <c r="E26" s="242"/>
      <c r="F26" s="242"/>
      <c r="G26" s="242"/>
      <c r="H26" s="242"/>
      <c r="I26" s="242"/>
      <c r="J26" s="243"/>
      <c r="K26" s="18"/>
      <c r="L26" s="260" t="s">
        <v>31</v>
      </c>
      <c r="M26" s="261"/>
      <c r="N26" s="262"/>
      <c r="O26" s="241"/>
      <c r="P26" s="242"/>
      <c r="Q26" s="242"/>
      <c r="R26" s="242"/>
      <c r="S26" s="243"/>
      <c r="T26" s="34"/>
      <c r="V26" s="39" t="s">
        <v>38</v>
      </c>
      <c r="W26" s="15"/>
      <c r="X26" s="15"/>
      <c r="Y26" s="15"/>
      <c r="Z26" s="15"/>
      <c r="AA26" s="15"/>
      <c r="AD26"/>
    </row>
    <row r="27" spans="1:30" ht="20.25" customHeight="1" x14ac:dyDescent="0.25">
      <c r="A27" s="34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4"/>
    </row>
    <row r="28" spans="1:30" s="89" customFormat="1" ht="75" customHeight="1" x14ac:dyDescent="0.25">
      <c r="A28" s="87"/>
      <c r="B28" s="127" t="s">
        <v>75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87"/>
      <c r="U28" s="88"/>
      <c r="V28" s="88"/>
      <c r="W28" s="88"/>
      <c r="X28" s="88"/>
      <c r="Y28" s="88"/>
      <c r="Z28" s="88"/>
      <c r="AA28" s="88"/>
      <c r="AD28" s="90"/>
    </row>
    <row r="29" spans="1:30" ht="15.75" customHeight="1" x14ac:dyDescent="0.25">
      <c r="A29" s="34"/>
      <c r="B29" s="122" t="s">
        <v>52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34"/>
    </row>
    <row r="30" spans="1:30" s="3" customFormat="1" ht="15" customHeight="1" x14ac:dyDescent="0.25">
      <c r="A30" s="34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AB30"/>
      <c r="AC30"/>
      <c r="AD30" s="5"/>
    </row>
    <row r="31" spans="1:30" s="3" customFormat="1" ht="25.5" customHeight="1" x14ac:dyDescent="0.25">
      <c r="A31" s="34"/>
      <c r="B31" s="99"/>
      <c r="C31" s="186" t="s">
        <v>33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89"/>
      <c r="Q31" s="190"/>
      <c r="R31" s="190"/>
      <c r="S31" s="191"/>
      <c r="T31" s="34"/>
      <c r="V31" s="39" t="s">
        <v>54</v>
      </c>
      <c r="W31" s="39"/>
      <c r="X31" s="39"/>
      <c r="Y31" s="39"/>
      <c r="Z31" s="39"/>
      <c r="AA31" s="39"/>
      <c r="AB31" s="102" t="s">
        <v>29</v>
      </c>
    </row>
    <row r="32" spans="1:30" s="3" customFormat="1" ht="25.5" customHeight="1" x14ac:dyDescent="0.25">
      <c r="A32" s="34"/>
      <c r="B32" s="100"/>
      <c r="C32" s="192" t="s">
        <v>42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  <c r="P32" s="195"/>
      <c r="Q32" s="196"/>
      <c r="R32" s="196"/>
      <c r="S32" s="197"/>
      <c r="T32" s="34"/>
    </row>
    <row r="33" spans="1:30" s="3" customFormat="1" ht="25.5" customHeight="1" x14ac:dyDescent="0.25">
      <c r="A33" s="34"/>
      <c r="B33" s="100"/>
      <c r="C33" s="192" t="s">
        <v>43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4"/>
      <c r="P33" s="195"/>
      <c r="Q33" s="196"/>
      <c r="R33" s="196"/>
      <c r="S33" s="197"/>
      <c r="T33" s="34"/>
    </row>
    <row r="34" spans="1:30" s="3" customFormat="1" ht="25.5" customHeight="1" x14ac:dyDescent="0.25">
      <c r="A34" s="34"/>
      <c r="B34" s="101"/>
      <c r="C34" s="180" t="s">
        <v>76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2"/>
      <c r="P34" s="183"/>
      <c r="Q34" s="184"/>
      <c r="R34" s="184"/>
      <c r="S34" s="185"/>
      <c r="T34" s="34"/>
      <c r="AB34"/>
      <c r="AC34"/>
      <c r="AD34" s="5"/>
    </row>
    <row r="35" spans="1:30" ht="20.25" customHeight="1" x14ac:dyDescent="0.25">
      <c r="A35" s="34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</row>
    <row r="36" spans="1:30" ht="15.75" customHeight="1" x14ac:dyDescent="0.25">
      <c r="A36" s="34"/>
      <c r="B36" s="122" t="s">
        <v>15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34"/>
    </row>
    <row r="37" spans="1:30" s="3" customFormat="1" ht="15.75" customHeight="1" x14ac:dyDescent="0.25">
      <c r="A37" s="34"/>
      <c r="B37" s="69" t="s">
        <v>21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4"/>
    </row>
    <row r="38" spans="1:30" s="3" customFormat="1" ht="25.5" customHeight="1" x14ac:dyDescent="0.25">
      <c r="A38" s="34"/>
      <c r="B38" s="43">
        <v>1</v>
      </c>
      <c r="C38" s="186" t="s">
        <v>55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  <c r="P38" s="216"/>
      <c r="Q38" s="217"/>
      <c r="R38" s="217"/>
      <c r="S38" s="218"/>
      <c r="T38" s="34"/>
      <c r="V38" s="210" t="s">
        <v>59</v>
      </c>
      <c r="W38" s="210"/>
      <c r="X38" s="210"/>
      <c r="Y38" s="210"/>
      <c r="Z38" s="210"/>
      <c r="AA38" s="210"/>
    </row>
    <row r="39" spans="1:30" s="3" customFormat="1" ht="25.5" customHeight="1" x14ac:dyDescent="0.25">
      <c r="A39" s="34"/>
      <c r="B39" s="44">
        <v>2</v>
      </c>
      <c r="C39" s="192" t="s">
        <v>16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25"/>
      <c r="Q39" s="226"/>
      <c r="R39" s="226"/>
      <c r="S39" s="227"/>
      <c r="T39" s="34"/>
    </row>
    <row r="40" spans="1:30" s="3" customFormat="1" ht="25.5" customHeight="1" x14ac:dyDescent="0.25">
      <c r="A40" s="34"/>
      <c r="B40" s="45">
        <v>3</v>
      </c>
      <c r="C40" s="180" t="s">
        <v>17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  <c r="P40" s="244"/>
      <c r="Q40" s="245"/>
      <c r="R40" s="245"/>
      <c r="S40" s="246"/>
      <c r="T40" s="34"/>
      <c r="AB40"/>
      <c r="AC40"/>
      <c r="AD40" s="5"/>
    </row>
    <row r="41" spans="1:30" s="3" customFormat="1" ht="5.25" customHeight="1" x14ac:dyDescent="0.25">
      <c r="A41" s="34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4"/>
      <c r="AB41"/>
      <c r="AC41"/>
      <c r="AD41" s="5"/>
    </row>
    <row r="42" spans="1:30" s="3" customFormat="1" ht="15.75" customHeight="1" x14ac:dyDescent="0.25">
      <c r="A42" s="34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4"/>
      <c r="AB42"/>
      <c r="AC42"/>
      <c r="AD42" s="5"/>
    </row>
    <row r="43" spans="1:30" s="3" customFormat="1" ht="15.75" customHeight="1" x14ac:dyDescent="0.25">
      <c r="A43" s="34"/>
      <c r="B43" s="122" t="s">
        <v>60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34"/>
      <c r="V43" s="123" t="s">
        <v>39</v>
      </c>
      <c r="W43" s="123"/>
      <c r="X43" s="123"/>
      <c r="Y43" s="123"/>
      <c r="Z43" s="123"/>
      <c r="AA43" s="26"/>
      <c r="AB43"/>
      <c r="AC43"/>
      <c r="AD43" s="5"/>
    </row>
    <row r="44" spans="1:30" s="3" customFormat="1" ht="15" customHeight="1" x14ac:dyDescent="0.25">
      <c r="A44" s="34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4"/>
      <c r="AB44"/>
      <c r="AC44"/>
      <c r="AD44" s="5"/>
    </row>
    <row r="45" spans="1:30" s="3" customFormat="1" ht="25.5" customHeight="1" x14ac:dyDescent="0.25">
      <c r="A45" s="34"/>
      <c r="B45" s="110">
        <v>4</v>
      </c>
      <c r="C45" s="214" t="s">
        <v>65</v>
      </c>
      <c r="D45" s="215"/>
      <c r="E45" s="215"/>
      <c r="F45" s="215"/>
      <c r="G45" s="215"/>
      <c r="H45" s="111"/>
      <c r="I45" s="112"/>
      <c r="J45" s="113" t="s">
        <v>62</v>
      </c>
      <c r="K45" s="145"/>
      <c r="L45" s="146"/>
      <c r="M45" s="146"/>
      <c r="N45" s="147"/>
      <c r="O45" s="114" t="s">
        <v>48</v>
      </c>
      <c r="P45" s="145"/>
      <c r="Q45" s="146"/>
      <c r="R45" s="146"/>
      <c r="S45" s="147"/>
      <c r="T45" s="34"/>
      <c r="V45" s="39" t="s">
        <v>70</v>
      </c>
      <c r="W45" s="40"/>
      <c r="X45" s="40"/>
      <c r="Y45" s="71"/>
      <c r="Z45" s="70"/>
      <c r="AA45" s="40"/>
      <c r="AB45"/>
      <c r="AC45"/>
      <c r="AD45" s="5"/>
    </row>
    <row r="46" spans="1:30" s="3" customFormat="1" ht="25.5" customHeight="1" x14ac:dyDescent="0.25">
      <c r="A46" s="34"/>
      <c r="B46" s="108">
        <v>5</v>
      </c>
      <c r="C46" s="148" t="s">
        <v>49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50"/>
      <c r="P46" s="109" t="s">
        <v>5</v>
      </c>
      <c r="Q46" s="151"/>
      <c r="R46" s="151"/>
      <c r="S46" s="152"/>
      <c r="T46" s="34"/>
      <c r="AB46"/>
      <c r="AC46" s="107" t="s">
        <v>64</v>
      </c>
      <c r="AD46" s="2"/>
    </row>
    <row r="47" spans="1:30" ht="25.5" customHeight="1" thickBot="1" x14ac:dyDescent="0.3">
      <c r="A47" s="34"/>
      <c r="B47" s="105">
        <v>6</v>
      </c>
      <c r="C47" s="219" t="s">
        <v>73</v>
      </c>
      <c r="D47" s="220"/>
      <c r="E47" s="220"/>
      <c r="F47" s="220"/>
      <c r="G47" s="220"/>
      <c r="H47" s="220"/>
      <c r="I47" s="220"/>
      <c r="J47" s="220"/>
      <c r="K47" s="220"/>
      <c r="L47" s="221" t="s">
        <v>63</v>
      </c>
      <c r="M47" s="222"/>
      <c r="N47" s="223">
        <v>8.2000000000000003E-2</v>
      </c>
      <c r="O47" s="224"/>
      <c r="P47" s="106" t="s">
        <v>5</v>
      </c>
      <c r="Q47" s="212" t="str">
        <f>IF(Q46*N47=0,"",SUM(Q46*N47))</f>
        <v/>
      </c>
      <c r="R47" s="212"/>
      <c r="S47" s="213"/>
      <c r="T47" s="34"/>
      <c r="V47" s="125" t="s">
        <v>74</v>
      </c>
      <c r="W47" s="125"/>
      <c r="X47" s="125"/>
      <c r="Y47" s="125"/>
      <c r="Z47" s="125"/>
      <c r="AA47" s="125"/>
      <c r="AC47" s="104">
        <v>8.2000000000000003E-2</v>
      </c>
      <c r="AD47" s="104">
        <v>9.1999999999999998E-2</v>
      </c>
    </row>
    <row r="48" spans="1:30" s="3" customFormat="1" ht="20.25" customHeight="1" x14ac:dyDescent="0.25">
      <c r="A48" s="34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4"/>
      <c r="AB48"/>
      <c r="AC48"/>
      <c r="AD48" s="5"/>
    </row>
    <row r="49" spans="1:30" s="3" customFormat="1" ht="15.75" customHeight="1" x14ac:dyDescent="0.25">
      <c r="A49" s="34"/>
      <c r="B49" s="122" t="s">
        <v>66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34"/>
      <c r="AB49"/>
      <c r="AC49"/>
      <c r="AD49" s="5"/>
    </row>
    <row r="50" spans="1:30" s="3" customFormat="1" ht="15" customHeight="1" x14ac:dyDescent="0.25">
      <c r="A50" s="34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4"/>
      <c r="AB50"/>
      <c r="AC50"/>
      <c r="AD50" s="5"/>
    </row>
    <row r="51" spans="1:30" ht="25.5" customHeight="1" x14ac:dyDescent="0.25">
      <c r="A51" s="34"/>
      <c r="B51" s="43">
        <v>7</v>
      </c>
      <c r="C51" s="140" t="s">
        <v>45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2"/>
      <c r="P51" s="46" t="s">
        <v>5</v>
      </c>
      <c r="Q51" s="143"/>
      <c r="R51" s="143"/>
      <c r="S51" s="144"/>
      <c r="T51" s="34"/>
    </row>
    <row r="52" spans="1:30" ht="25.5" customHeight="1" thickBot="1" x14ac:dyDescent="0.3">
      <c r="A52" s="34"/>
      <c r="B52" s="45">
        <v>8</v>
      </c>
      <c r="C52" s="155" t="s">
        <v>46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7"/>
      <c r="P52" s="47" t="s">
        <v>5</v>
      </c>
      <c r="Q52" s="158" t="str">
        <f>IF(SUM((Q51/98)*2)=0,"",SUM((Q51/98)*2))</f>
        <v/>
      </c>
      <c r="R52" s="158"/>
      <c r="S52" s="159"/>
      <c r="T52" s="34"/>
      <c r="U52" s="1"/>
      <c r="V52" s="39" t="s">
        <v>40</v>
      </c>
      <c r="W52" s="40"/>
      <c r="X52" s="40"/>
      <c r="Y52" s="71"/>
      <c r="Z52" s="70"/>
      <c r="AA52" s="40"/>
      <c r="AB52" s="160" t="s">
        <v>78</v>
      </c>
      <c r="AC52" s="161"/>
      <c r="AD52" s="161"/>
    </row>
    <row r="53" spans="1:30" ht="25.5" customHeight="1" thickBot="1" x14ac:dyDescent="0.3">
      <c r="A53" s="34"/>
      <c r="B53" s="75">
        <v>9</v>
      </c>
      <c r="C53" s="162" t="s">
        <v>50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48" t="s">
        <v>5</v>
      </c>
      <c r="Q53" s="165" t="str">
        <f>IF(SUM(Q51:S52)=0,"",SUM(Q51:S52))</f>
        <v/>
      </c>
      <c r="R53" s="165"/>
      <c r="S53" s="166"/>
      <c r="T53" s="34"/>
      <c r="U53" s="1"/>
      <c r="V53" s="65" t="s">
        <v>61</v>
      </c>
      <c r="W53" s="66"/>
      <c r="X53" s="66"/>
      <c r="Y53" s="66"/>
      <c r="Z53" s="66"/>
      <c r="AA53" s="66"/>
      <c r="AB53" s="167" t="s">
        <v>79</v>
      </c>
      <c r="AC53" s="168"/>
      <c r="AD53" s="168"/>
    </row>
    <row r="54" spans="1:30" ht="25.5" customHeight="1" x14ac:dyDescent="0.25">
      <c r="A54" s="34"/>
      <c r="B54" s="96">
        <v>10</v>
      </c>
      <c r="C54" s="169" t="s">
        <v>44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1"/>
      <c r="P54" s="76" t="s">
        <v>5</v>
      </c>
      <c r="Q54" s="172" t="str">
        <f>IF(ISERROR(Q47-Q53),"",(Q47-Q53))</f>
        <v/>
      </c>
      <c r="R54" s="172"/>
      <c r="S54" s="173"/>
      <c r="T54" s="34"/>
      <c r="U54" s="1"/>
      <c r="V54" s="124" t="s">
        <v>69</v>
      </c>
      <c r="W54" s="124"/>
      <c r="X54" s="124"/>
      <c r="Y54" s="124"/>
      <c r="Z54" s="124"/>
      <c r="AA54" s="124"/>
      <c r="AB54" s="153" t="s">
        <v>80</v>
      </c>
      <c r="AC54" s="154"/>
      <c r="AD54" s="154"/>
    </row>
    <row r="55" spans="1:30" ht="20.25" customHeight="1" thickBot="1" x14ac:dyDescent="0.3">
      <c r="A55" s="34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4"/>
      <c r="V55" s="125"/>
      <c r="W55" s="125"/>
      <c r="X55" s="125"/>
      <c r="Y55" s="125"/>
      <c r="Z55" s="125"/>
      <c r="AA55" s="125"/>
    </row>
    <row r="56" spans="1:30" ht="15.75" customHeight="1" x14ac:dyDescent="0.25">
      <c r="A56" s="34"/>
      <c r="B56" s="122" t="s">
        <v>51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34"/>
    </row>
    <row r="57" spans="1:30" s="3" customFormat="1" ht="14.25" customHeight="1" x14ac:dyDescent="0.25">
      <c r="A57" s="34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4"/>
      <c r="V57" s="72" t="s">
        <v>18</v>
      </c>
      <c r="W57" s="73"/>
      <c r="X57" s="73"/>
      <c r="Y57" s="73"/>
      <c r="Z57" s="73"/>
      <c r="AA57" s="74"/>
      <c r="AB57"/>
      <c r="AC57"/>
      <c r="AD57" s="5"/>
    </row>
    <row r="58" spans="1:30" ht="20.25" customHeight="1" x14ac:dyDescent="0.25">
      <c r="A58" s="34"/>
      <c r="B58" s="64"/>
      <c r="C58" s="86" t="s">
        <v>68</v>
      </c>
      <c r="D58" s="86"/>
      <c r="E58" s="86"/>
      <c r="F58" s="86"/>
      <c r="G58" s="86"/>
      <c r="H58" s="86"/>
      <c r="I58" s="37"/>
      <c r="J58" s="103"/>
      <c r="K58" s="136"/>
      <c r="L58" s="137"/>
      <c r="R58" s="29"/>
      <c r="S58" s="29"/>
      <c r="T58" s="34"/>
      <c r="V58"/>
      <c r="W58"/>
      <c r="X58"/>
      <c r="Y58"/>
      <c r="Z58"/>
      <c r="AA58"/>
    </row>
    <row r="59" spans="1:30" ht="18" customHeight="1" x14ac:dyDescent="0.25">
      <c r="A59" s="34"/>
      <c r="B59" s="64"/>
      <c r="C59" s="97" t="s">
        <v>67</v>
      </c>
      <c r="D59" s="97"/>
      <c r="E59" s="86"/>
      <c r="F59" s="86"/>
      <c r="G59" s="86"/>
      <c r="H59" s="30"/>
      <c r="I59" s="29"/>
      <c r="N59" s="29"/>
      <c r="O59" s="29"/>
      <c r="P59" s="29"/>
      <c r="Q59" s="29"/>
      <c r="R59" s="29"/>
      <c r="S59" s="29"/>
      <c r="T59" s="34"/>
      <c r="V59" s="39" t="s">
        <v>11</v>
      </c>
      <c r="W59" s="39"/>
      <c r="X59" s="39"/>
      <c r="Y59" s="39"/>
      <c r="Z59" s="39"/>
      <c r="AA59" s="39"/>
    </row>
    <row r="60" spans="1:30" ht="18" customHeight="1" x14ac:dyDescent="0.25">
      <c r="A60" s="34"/>
      <c r="B60" s="64"/>
      <c r="C60" s="98" t="s">
        <v>71</v>
      </c>
      <c r="D60" s="86"/>
      <c r="E60" s="115"/>
      <c r="F60" s="115"/>
      <c r="G60" s="115"/>
      <c r="H60" s="30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4"/>
    </row>
    <row r="61" spans="1:30" ht="18" customHeight="1" x14ac:dyDescent="0.25">
      <c r="A61" s="34"/>
      <c r="B61" s="64"/>
      <c r="C61" s="98" t="s">
        <v>57</v>
      </c>
      <c r="D61" s="86"/>
      <c r="E61" s="85"/>
      <c r="F61" s="85"/>
      <c r="G61" s="85"/>
      <c r="H61" s="3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4"/>
    </row>
    <row r="62" spans="1:30" ht="18" customHeight="1" x14ac:dyDescent="0.25">
      <c r="A62" s="34"/>
      <c r="B62" s="64"/>
      <c r="C62" s="85" t="s">
        <v>26</v>
      </c>
      <c r="D62" s="85"/>
      <c r="E62" s="85"/>
      <c r="F62" s="85"/>
      <c r="G62" s="85"/>
      <c r="H62" s="30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4"/>
      <c r="V62"/>
      <c r="W62"/>
      <c r="X62"/>
      <c r="Y62"/>
      <c r="Z62"/>
      <c r="AA62"/>
    </row>
    <row r="63" spans="1:30" ht="18" customHeight="1" x14ac:dyDescent="0.25">
      <c r="A63" s="34"/>
      <c r="B63" s="64"/>
      <c r="C63" s="138" t="s">
        <v>27</v>
      </c>
      <c r="D63" s="138"/>
      <c r="E63" s="138"/>
      <c r="F63" s="138"/>
      <c r="G63" s="138"/>
      <c r="H63" s="30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4"/>
      <c r="V63"/>
      <c r="W63"/>
      <c r="X63"/>
      <c r="Y63"/>
      <c r="Z63"/>
      <c r="AA63"/>
    </row>
    <row r="64" spans="1:30" ht="18" customHeight="1" x14ac:dyDescent="0.25">
      <c r="A64" s="34"/>
      <c r="B64" s="64"/>
      <c r="C64" s="139" t="s">
        <v>28</v>
      </c>
      <c r="D64" s="139"/>
      <c r="E64" s="139"/>
      <c r="F64" s="139"/>
      <c r="G64" s="139"/>
      <c r="H64" s="139"/>
      <c r="I64" s="139"/>
      <c r="J64" s="139"/>
      <c r="K64" s="139"/>
      <c r="L64" s="139"/>
      <c r="M64" s="29"/>
      <c r="N64" s="29"/>
      <c r="O64" s="29"/>
      <c r="P64" s="29"/>
      <c r="Q64" s="29"/>
      <c r="R64" s="29"/>
      <c r="S64" s="29"/>
      <c r="T64" s="34"/>
    </row>
    <row r="65" spans="1:30" ht="18" customHeight="1" x14ac:dyDescent="0.25">
      <c r="A65" s="34"/>
      <c r="B65" s="64"/>
      <c r="C65" s="98" t="s">
        <v>72</v>
      </c>
      <c r="D65" s="86"/>
      <c r="E65" s="86"/>
      <c r="F65" s="86"/>
      <c r="G65" s="86"/>
      <c r="H65" s="86"/>
      <c r="I65" s="86"/>
      <c r="J65" s="86"/>
      <c r="K65" s="29"/>
      <c r="L65" s="29"/>
      <c r="M65" s="29"/>
      <c r="N65" s="29"/>
      <c r="O65" s="29"/>
      <c r="P65" s="29"/>
      <c r="Q65" s="29"/>
      <c r="R65" s="29"/>
      <c r="S65" s="29"/>
      <c r="T65" s="34"/>
    </row>
    <row r="66" spans="1:30" s="1" customFormat="1" ht="20.25" customHeight="1" x14ac:dyDescent="0.25">
      <c r="A66" s="36"/>
      <c r="B66" s="28"/>
      <c r="C66" s="37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6"/>
      <c r="V66" s="3"/>
      <c r="W66" s="3"/>
      <c r="X66" s="3"/>
      <c r="Y66" s="3"/>
      <c r="Z66" s="3"/>
      <c r="AA66" s="3"/>
      <c r="AD66" s="2"/>
    </row>
    <row r="67" spans="1:30" s="1" customFormat="1" ht="20.25" customHeight="1" x14ac:dyDescent="0.2">
      <c r="A67" s="36"/>
      <c r="B67" s="28"/>
      <c r="C67" s="37" t="s">
        <v>12</v>
      </c>
      <c r="D67" s="29"/>
      <c r="E67" s="29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36"/>
      <c r="V67" s="39" t="s">
        <v>9</v>
      </c>
      <c r="W67" s="40"/>
      <c r="X67" s="40"/>
      <c r="Y67" s="40"/>
      <c r="Z67" s="40"/>
      <c r="AA67" s="40"/>
      <c r="AD67" s="2"/>
    </row>
    <row r="68" spans="1:30" ht="4.5" customHeight="1" x14ac:dyDescent="0.25">
      <c r="A68" s="34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4"/>
    </row>
    <row r="69" spans="1:30" ht="20.25" customHeight="1" x14ac:dyDescent="0.25">
      <c r="A69" s="34"/>
      <c r="B69" s="6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34"/>
    </row>
    <row r="70" spans="1:30" ht="20.25" customHeight="1" x14ac:dyDescent="0.25">
      <c r="A70" s="34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4"/>
    </row>
    <row r="71" spans="1:30" ht="16.5" customHeight="1" x14ac:dyDescent="0.25">
      <c r="A71" s="34"/>
      <c r="B71" s="122" t="s">
        <v>58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34"/>
      <c r="V71" s="9"/>
    </row>
    <row r="72" spans="1:30" s="3" customFormat="1" ht="15" customHeight="1" x14ac:dyDescent="0.25">
      <c r="A72" s="34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4"/>
      <c r="AB72"/>
      <c r="AC72"/>
      <c r="AD72" s="5"/>
    </row>
    <row r="73" spans="1:30" s="3" customFormat="1" ht="6.75" customHeight="1" x14ac:dyDescent="0.25">
      <c r="A73" s="33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  <c r="S73" s="52"/>
      <c r="T73" s="34"/>
      <c r="V73" s="1"/>
      <c r="Y73" s="8"/>
      <c r="AB73"/>
      <c r="AC73"/>
      <c r="AD73" s="5"/>
    </row>
    <row r="74" spans="1:30" s="3" customFormat="1" ht="42" customHeight="1" x14ac:dyDescent="0.25">
      <c r="A74" s="33"/>
      <c r="B74" s="130" t="s">
        <v>32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2"/>
      <c r="T74" s="34"/>
      <c r="AB74"/>
      <c r="AC74"/>
      <c r="AD74" s="5"/>
    </row>
    <row r="75" spans="1:30" s="3" customFormat="1" ht="16.5" customHeight="1" x14ac:dyDescent="0.25">
      <c r="A75" s="33"/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5"/>
      <c r="T75" s="34"/>
      <c r="V75" s="77" t="s">
        <v>23</v>
      </c>
      <c r="W75" s="78"/>
      <c r="X75" s="78"/>
      <c r="Y75" s="78"/>
      <c r="Z75" s="78"/>
      <c r="AA75" s="78"/>
      <c r="AB75"/>
      <c r="AC75"/>
      <c r="AD75" s="5"/>
    </row>
    <row r="76" spans="1:30" s="3" customFormat="1" ht="18" customHeight="1" x14ac:dyDescent="0.25">
      <c r="A76" s="33"/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5"/>
      <c r="T76" s="34"/>
      <c r="V76" s="119" t="s">
        <v>22</v>
      </c>
      <c r="W76" s="119"/>
      <c r="X76" s="119"/>
      <c r="Y76" s="119"/>
      <c r="Z76" s="119"/>
      <c r="AA76" s="119"/>
      <c r="AB76"/>
      <c r="AC76"/>
      <c r="AD76" s="5"/>
    </row>
    <row r="77" spans="1:30" s="3" customFormat="1" ht="12.75" customHeight="1" x14ac:dyDescent="0.25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5"/>
      <c r="T77" s="34"/>
      <c r="V77" s="1"/>
      <c r="Y77" s="8"/>
      <c r="AB77"/>
      <c r="AC77"/>
      <c r="AD77" s="5"/>
    </row>
    <row r="78" spans="1:30" s="3" customFormat="1" ht="18" customHeight="1" x14ac:dyDescent="0.25">
      <c r="A78" s="33"/>
      <c r="B78" s="56"/>
      <c r="C78" s="120"/>
      <c r="D78" s="120"/>
      <c r="E78" s="120"/>
      <c r="F78" s="120"/>
      <c r="G78" s="120"/>
      <c r="H78" s="120"/>
      <c r="I78" s="120"/>
      <c r="J78" s="57"/>
      <c r="K78" s="58"/>
      <c r="L78" s="121"/>
      <c r="M78" s="121"/>
      <c r="N78" s="121"/>
      <c r="O78" s="121"/>
      <c r="P78" s="121"/>
      <c r="Q78" s="121"/>
      <c r="R78" s="121"/>
      <c r="S78" s="55"/>
      <c r="T78" s="34"/>
      <c r="V78" s="1"/>
      <c r="Y78" s="8"/>
      <c r="AB78"/>
      <c r="AC78"/>
      <c r="AD78" s="5"/>
    </row>
    <row r="79" spans="1:30" s="3" customFormat="1" ht="14.25" customHeight="1" x14ac:dyDescent="0.25">
      <c r="A79" s="33"/>
      <c r="B79" s="56"/>
      <c r="C79" s="95" t="s">
        <v>2</v>
      </c>
      <c r="D79" s="57"/>
      <c r="E79" s="57"/>
      <c r="F79" s="2"/>
      <c r="G79" s="2"/>
      <c r="H79" s="2"/>
      <c r="I79" s="57"/>
      <c r="J79" s="57"/>
      <c r="K79" s="57"/>
      <c r="L79" s="126" t="s">
        <v>13</v>
      </c>
      <c r="M79" s="126"/>
      <c r="N79" s="126"/>
      <c r="O79" s="126"/>
      <c r="P79" s="126"/>
      <c r="Q79" s="126"/>
      <c r="R79" s="126"/>
      <c r="S79" s="55"/>
      <c r="T79" s="34"/>
      <c r="V79" s="1"/>
      <c r="Y79" s="8"/>
      <c r="AB79"/>
      <c r="AC79"/>
      <c r="AD79" s="5"/>
    </row>
    <row r="80" spans="1:30" s="3" customFormat="1" ht="6.75" customHeight="1" x14ac:dyDescent="0.25">
      <c r="A80" s="33"/>
      <c r="B80" s="59"/>
      <c r="C80" s="60"/>
      <c r="D80" s="60"/>
      <c r="E80" s="60" t="s">
        <v>0</v>
      </c>
      <c r="F80" s="60"/>
      <c r="G80" s="61"/>
      <c r="H80" s="61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  <c r="T80" s="34"/>
      <c r="V80" s="1"/>
      <c r="AB80"/>
      <c r="AC80"/>
      <c r="AD80" s="5"/>
    </row>
    <row r="81" spans="1:30" s="3" customFormat="1" ht="6.75" customHeight="1" x14ac:dyDescent="0.25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V81" s="1"/>
      <c r="AB81"/>
      <c r="AC81"/>
      <c r="AD81" s="5"/>
    </row>
  </sheetData>
  <sheetProtection algorithmName="SHA-512" hashValue="jX7haYGenMx2VoyEHYQC2R0c1sA8JZ0hHZ6b6g7KtOG0eYuQ7+ZCf8xNbhbdClemKM26umyTEaQdHUTNnbqb5g==" saltValue="A6gi397kuRb9gZbNS8diKg==" spinCount="100000" sheet="1" objects="1" scenarios="1"/>
  <mergeCells count="80">
    <mergeCell ref="P40:S40"/>
    <mergeCell ref="B43:S43"/>
    <mergeCell ref="B19:J19"/>
    <mergeCell ref="L21:S22"/>
    <mergeCell ref="B22:J22"/>
    <mergeCell ref="B24:J24"/>
    <mergeCell ref="B26:C26"/>
    <mergeCell ref="D26:J26"/>
    <mergeCell ref="L26:N26"/>
    <mergeCell ref="C32:O32"/>
    <mergeCell ref="P32:S32"/>
    <mergeCell ref="V7:AA8"/>
    <mergeCell ref="B10:S10"/>
    <mergeCell ref="K13:M14"/>
    <mergeCell ref="N13:P14"/>
    <mergeCell ref="O26:S26"/>
    <mergeCell ref="V38:AA38"/>
    <mergeCell ref="W13:AA14"/>
    <mergeCell ref="W19:AA19"/>
    <mergeCell ref="Q47:S47"/>
    <mergeCell ref="C45:G45"/>
    <mergeCell ref="B36:S36"/>
    <mergeCell ref="C38:O38"/>
    <mergeCell ref="P38:S38"/>
    <mergeCell ref="C39:O39"/>
    <mergeCell ref="K45:N45"/>
    <mergeCell ref="C47:K47"/>
    <mergeCell ref="L47:M47"/>
    <mergeCell ref="N47:O47"/>
    <mergeCell ref="V47:AA47"/>
    <mergeCell ref="P39:S39"/>
    <mergeCell ref="C40:O40"/>
    <mergeCell ref="B2:S2"/>
    <mergeCell ref="N4:S4"/>
    <mergeCell ref="E7:H8"/>
    <mergeCell ref="C34:O34"/>
    <mergeCell ref="P34:S34"/>
    <mergeCell ref="B29:S29"/>
    <mergeCell ref="C31:O31"/>
    <mergeCell ref="P31:S31"/>
    <mergeCell ref="C33:O33"/>
    <mergeCell ref="P33:S33"/>
    <mergeCell ref="B20:J21"/>
    <mergeCell ref="L19:S20"/>
    <mergeCell ref="Q13:S14"/>
    <mergeCell ref="B14:G14"/>
    <mergeCell ref="B13:G13"/>
    <mergeCell ref="H13:J14"/>
    <mergeCell ref="AB54:AD54"/>
    <mergeCell ref="C52:O52"/>
    <mergeCell ref="Q52:S52"/>
    <mergeCell ref="AB52:AD52"/>
    <mergeCell ref="C53:O53"/>
    <mergeCell ref="Q53:S53"/>
    <mergeCell ref="AB53:AD53"/>
    <mergeCell ref="C54:O54"/>
    <mergeCell ref="Q54:S54"/>
    <mergeCell ref="L79:R79"/>
    <mergeCell ref="B28:S28"/>
    <mergeCell ref="F67:S67"/>
    <mergeCell ref="C69:S69"/>
    <mergeCell ref="B71:S71"/>
    <mergeCell ref="B74:S74"/>
    <mergeCell ref="B75:S75"/>
    <mergeCell ref="B76:S76"/>
    <mergeCell ref="K58:L58"/>
    <mergeCell ref="C63:G63"/>
    <mergeCell ref="C64:L64"/>
    <mergeCell ref="C51:O51"/>
    <mergeCell ref="Q51:S51"/>
    <mergeCell ref="P45:S45"/>
    <mergeCell ref="C46:O46"/>
    <mergeCell ref="Q46:S46"/>
    <mergeCell ref="V76:AA76"/>
    <mergeCell ref="C78:I78"/>
    <mergeCell ref="L78:R78"/>
    <mergeCell ref="B56:S56"/>
    <mergeCell ref="V43:Z43"/>
    <mergeCell ref="B49:S49"/>
    <mergeCell ref="V54:AA55"/>
  </mergeCells>
  <dataValidations count="3">
    <dataValidation type="list" allowBlank="1" showInputMessage="1" showErrorMessage="1" errorTitle="Fehler:" error="Es kann nur &quot;X&quot; erfasst werden!" sqref="B31:B34">
      <formula1>$AB$31</formula1>
    </dataValidation>
    <dataValidation operator="greaterThan" allowBlank="1" showInputMessage="1" showErrorMessage="1" errorTitle="Fehler:" error="Eigegebender Wert muss größer &quot;0&quot; sein!" sqref="Q47:S47"/>
    <dataValidation type="list" allowBlank="1" showInputMessage="1" showErrorMessage="1" errorTitle="Fehler:" error="Wert ungültig!" promptTitle="% vom WvE:" prompt="Bitte auswählen!_x000a_8,2 % _x000a_9,2 % bei Krisenpräventionen" sqref="N47:O47">
      <formula1>$AC$47:$AD$47</formula1>
    </dataValidation>
  </dataValidations>
  <hyperlinks>
    <hyperlink ref="V76" r:id="rId1"/>
  </hyperlinks>
  <pageMargins left="0.74803149606299213" right="0.39370078740157483" top="0.55118110236220474" bottom="0.39370078740157483" header="0.31496062992125984" footer="0.39370078740157483"/>
  <pageSetup paperSize="9" scale="95" fitToHeight="0" orientation="portrait" r:id="rId2"/>
  <headerFooter>
    <oddFooter xml:space="preserve">&amp;L&amp;"Arial,Standard"&amp;9L:\ISO\Abt3\VA3349\B3349_25.xlsx&amp;C&amp;"Arial,Standard"&amp;9Version 02 (letzte Änderung: 18.05.2021)&amp;R&amp;"Arial,Standard"&amp;9Seite &amp;P von &amp;N </oddFooter>
  </headerFooter>
  <rowBreaks count="1" manualBreakCount="1">
    <brk id="41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3729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3729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3" r:id="rId7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57</xdr:row>
                    <xdr:rowOff>28575</xdr:rowOff>
                  </from>
                  <to>
                    <xdr:col>1</xdr:col>
                    <xdr:colOff>323850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19050</xdr:rowOff>
                  </from>
                  <to>
                    <xdr:col>1</xdr:col>
                    <xdr:colOff>323850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61</xdr:row>
                    <xdr:rowOff>19050</xdr:rowOff>
                  </from>
                  <to>
                    <xdr:col>1</xdr:col>
                    <xdr:colOff>323850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6" r:id="rId10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62</xdr:row>
                    <xdr:rowOff>9525</xdr:rowOff>
                  </from>
                  <to>
                    <xdr:col>1</xdr:col>
                    <xdr:colOff>323850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7" r:id="rId11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9525</xdr:rowOff>
                  </from>
                  <to>
                    <xdr:col>1</xdr:col>
                    <xdr:colOff>323850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12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66</xdr:row>
                    <xdr:rowOff>28575</xdr:rowOff>
                  </from>
                  <to>
                    <xdr:col>1</xdr:col>
                    <xdr:colOff>323850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13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200025</xdr:rowOff>
                  </from>
                  <to>
                    <xdr:col>1</xdr:col>
                    <xdr:colOff>323850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0" r:id="rId14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60</xdr:row>
                    <xdr:rowOff>19050</xdr:rowOff>
                  </from>
                  <to>
                    <xdr:col>1</xdr:col>
                    <xdr:colOff>323850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4" r:id="rId15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19050</xdr:rowOff>
                  </from>
                  <to>
                    <xdr:col>1</xdr:col>
                    <xdr:colOff>323850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5" r:id="rId16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59</xdr:row>
                    <xdr:rowOff>19050</xdr:rowOff>
                  </from>
                  <to>
                    <xdr:col>1</xdr:col>
                    <xdr:colOff>323850</xdr:colOff>
                    <xdr:row>59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EO_Anderungsantrag</vt:lpstr>
      <vt:lpstr>Tabelle1</vt:lpstr>
      <vt:lpstr>EO_Anderungsantrag!Druckbereich</vt:lpstr>
      <vt:lpstr>EO_Anderungsantrag!Drucktitel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18er XLSX Formular</cp:keywords>
  <dc:description>Vorlage: Aigner Mario</dc:description>
  <cp:lastModifiedBy>Aigner Mario</cp:lastModifiedBy>
  <cp:lastPrinted>2021-05-20T08:21:20Z</cp:lastPrinted>
  <dcterms:created xsi:type="dcterms:W3CDTF">2015-12-02T13:41:18Z</dcterms:created>
  <dcterms:modified xsi:type="dcterms:W3CDTF">2021-05-20T08:21:27Z</dcterms:modified>
  <cp:category>Autor: Aigner Mario</cp:category>
</cp:coreProperties>
</file>